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ta\Downloads\"/>
    </mc:Choice>
  </mc:AlternateContent>
  <bookViews>
    <workbookView xWindow="0" yWindow="0" windowWidth="28800" windowHeight="12345"/>
  </bookViews>
  <sheets>
    <sheet name="оплата труда" sheetId="1" r:id="rId1"/>
    <sheet name="командировки" sheetId="3" r:id="rId2"/>
    <sheet name="товары и услуги" sheetId="4" r:id="rId3"/>
    <sheet name="бюджет проекта" sheetId="5" r:id="rId4"/>
  </sheets>
  <definedNames>
    <definedName name="_xlnm.Print_Area" localSheetId="3">'бюджет проекта'!$A$1:$E$27</definedName>
    <definedName name="_xlnm.Print_Area" localSheetId="1">командировки!$A$1:$K$37</definedName>
    <definedName name="_xlnm.Print_Area" localSheetId="2">'товары и услуги'!$A$1:$H$55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5" l="1"/>
  <c r="C46" i="1"/>
  <c r="C8" i="5" l="1"/>
  <c r="C19" i="5"/>
  <c r="F33" i="3" l="1"/>
  <c r="F34" i="3"/>
  <c r="F35" i="3"/>
  <c r="F32" i="3"/>
  <c r="E28" i="1"/>
  <c r="E29" i="1"/>
  <c r="E27" i="1"/>
  <c r="F19" i="1"/>
  <c r="F20" i="1"/>
  <c r="F21" i="1"/>
  <c r="F18" i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5" i="4"/>
  <c r="G24" i="3"/>
  <c r="G25" i="3"/>
  <c r="G26" i="3"/>
  <c r="G23" i="3"/>
  <c r="J8" i="3"/>
  <c r="J9" i="3"/>
  <c r="J10" i="3"/>
  <c r="J11" i="3"/>
  <c r="J12" i="3"/>
  <c r="J13" i="3"/>
  <c r="J14" i="3"/>
  <c r="J15" i="3"/>
  <c r="J16" i="3"/>
  <c r="J17" i="3"/>
  <c r="J7" i="3"/>
  <c r="G9" i="1"/>
  <c r="G12" i="1"/>
  <c r="G8" i="1"/>
  <c r="G10" i="1"/>
  <c r="G11" i="1"/>
  <c r="G7" i="1"/>
  <c r="F36" i="3" l="1"/>
  <c r="G27" i="3"/>
  <c r="G38" i="4"/>
  <c r="J18" i="3"/>
  <c r="F42" i="1"/>
  <c r="E30" i="1"/>
  <c r="F22" i="1"/>
  <c r="G13" i="1"/>
  <c r="C7" i="5" l="1"/>
  <c r="C5" i="5"/>
  <c r="C9" i="5" l="1"/>
</calcChain>
</file>

<file path=xl/sharedStrings.xml><?xml version="1.0" encoding="utf-8"?>
<sst xmlns="http://schemas.openxmlformats.org/spreadsheetml/2006/main" count="98" uniqueCount="67">
  <si>
    <t>Оплата труда</t>
  </si>
  <si>
    <t>Команда проекта</t>
  </si>
  <si>
    <t>1.</t>
  </si>
  <si>
    <t>1.1</t>
  </si>
  <si>
    <t>Роль в проекте</t>
  </si>
  <si>
    <t>Выплата за месяц</t>
  </si>
  <si>
    <t>Категория персонала (ППС, НР, УВП)</t>
  </si>
  <si>
    <t>ФИО</t>
  </si>
  <si>
    <t>Кол-во месяцев</t>
  </si>
  <si>
    <t>1.2</t>
  </si>
  <si>
    <t>1.3</t>
  </si>
  <si>
    <t>Семестр</t>
  </si>
  <si>
    <t>1.4</t>
  </si>
  <si>
    <t>Оплата труда в рамках мероприятий, запланированных в проекте (если есть)</t>
  </si>
  <si>
    <t>Работы в рамках мероприятия</t>
  </si>
  <si>
    <t>Наименование месяца</t>
  </si>
  <si>
    <t>Итого</t>
  </si>
  <si>
    <t>Почасовая оплата преподавателей (приказ от 31.03.2021 №277/ОД)</t>
  </si>
  <si>
    <t>Кол-во часов</t>
  </si>
  <si>
    <t>Ст-ть часа</t>
  </si>
  <si>
    <t>Всего</t>
  </si>
  <si>
    <t>Стоимость работ</t>
  </si>
  <si>
    <t>2.</t>
  </si>
  <si>
    <t>2.1</t>
  </si>
  <si>
    <t>Примечания:</t>
  </si>
  <si>
    <t>Укажите тех людей, задействованных в проекте, кто часто ездит в командировки (не за счет проекта, а в целом) и примерный суммарный срок нахождения там. Напрмер, Иванов И.И. - 2 месяца за год. Эти данные позволят точнее спланировать расходы</t>
  </si>
  <si>
    <t>Суточные</t>
  </si>
  <si>
    <t>Проезд</t>
  </si>
  <si>
    <t>Кол-во человек</t>
  </si>
  <si>
    <t>Оргвзнос, виза, тест и тд. (если есть)</t>
  </si>
  <si>
    <t>Повышение квалиф.  (если есть)</t>
  </si>
  <si>
    <t>Командировки студентов</t>
  </si>
  <si>
    <t>Месяц поездки</t>
  </si>
  <si>
    <t>Командировки сотрудников</t>
  </si>
  <si>
    <t>Проезд и прож-е</t>
  </si>
  <si>
    <t>3.</t>
  </si>
  <si>
    <t>Приобретение товаров и услуг</t>
  </si>
  <si>
    <t>Наименование товара или услуги</t>
  </si>
  <si>
    <t>ОКПД (если знаете)</t>
  </si>
  <si>
    <t>Кол-во</t>
  </si>
  <si>
    <t>Цена за единицу</t>
  </si>
  <si>
    <t>Месяц приобретения</t>
  </si>
  <si>
    <t>1. Планируйте закупки так, чтобы поставка и оплата приходились на текущий год (оплаты следующего года планируются из средств следующего года). Например, в 2021 году спланировали купить микроскоп, но не успели. Средства, заложенные на его покупку не будут плюсоваться к смете 2022 года. В смете 2022 года вам вновь придется закладывать покупку микроскопа  - средства не резервируются. 
2. Необходимо расписывать приобретаемые товары и услуги как можно детальнее. Для каждого товара есть свой ОКПД, по которым ведется планирование. Например, если запланирована к покупке канцелярия - ручки, карандаши и тд, и сумма небольшая, то достаточно написать "канцелярия"; если запланирована к покупке мебель - то надо указать, какая (шкаф металлический, стол деревянный, стул и тд). Услуги расписываются похожим образом. В данном разделе лучше расписать подробнее!</t>
  </si>
  <si>
    <t>4.</t>
  </si>
  <si>
    <t>Наименование расходов</t>
  </si>
  <si>
    <t>(после анализа части 1. может измениться)</t>
  </si>
  <si>
    <t>Привлеченные по ГПХ исполнители</t>
  </si>
  <si>
    <t>Примечание</t>
  </si>
  <si>
    <t>Оплата труда (в т.ч. начисления и резервы)</t>
  </si>
  <si>
    <t>Командировки сотрудников и студентов, компенсация проживания и проезда по ГПХ</t>
  </si>
  <si>
    <t>2.2</t>
  </si>
  <si>
    <t>2.3</t>
  </si>
  <si>
    <t>Компенсации в части ГПХ</t>
  </si>
  <si>
    <t>Месяц</t>
  </si>
  <si>
    <t>Прож-е</t>
  </si>
  <si>
    <t>Командировки (в т.ч. по ГПХ)</t>
  </si>
  <si>
    <t>Стоимость, руб.</t>
  </si>
  <si>
    <t>Орг. взнос, виза, тест и тд. (если есть)</t>
  </si>
  <si>
    <t>Бюджет проекта</t>
  </si>
  <si>
    <t>1.5</t>
  </si>
  <si>
    <t>Начисления на ФОТ (в т.ч и для договоров ГПХ)</t>
  </si>
  <si>
    <t>Оплата по ГПХ (в т.ч. начисления)</t>
  </si>
  <si>
    <t>Наименование командировки (куда, цель командировки)</t>
  </si>
  <si>
    <t>Источник софинансирования</t>
  </si>
  <si>
    <t>Объем, руб.</t>
  </si>
  <si>
    <t>5.</t>
  </si>
  <si>
    <t>Объём софинансирования (сверх выделенного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</si>
</sst>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8">
    <xf numFmtId="0" fontId="0" fillId="0" borderId="0" xfId="0"/>
    <xf numFmtId="49" fontId="0" fillId="0" borderId="0" xfId="0" applyNumberFormat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2" fillId="0" borderId="4" xfId="0" applyFont="1" applyBorder="1"/>
    <xf numFmtId="0" fontId="0" fillId="0" borderId="0" xfId="0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49" fontId="1" fillId="0" borderId="5" xfId="0" applyNumberFormat="1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49" fontId="0" fillId="0" borderId="8" xfId="0" applyNumberFormat="1" applyBorder="1"/>
    <xf numFmtId="0" fontId="0" fillId="0" borderId="9" xfId="0" applyBorder="1"/>
    <xf numFmtId="49" fontId="1" fillId="0" borderId="8" xfId="0" applyNumberFormat="1" applyFont="1" applyBorder="1"/>
    <xf numFmtId="0" fontId="2" fillId="0" borderId="0" xfId="0" applyFont="1" applyBorder="1"/>
    <xf numFmtId="49" fontId="0" fillId="0" borderId="10" xfId="0" applyNumberFormat="1" applyBorder="1"/>
    <xf numFmtId="0" fontId="0" fillId="0" borderId="11" xfId="0" applyBorder="1"/>
    <xf numFmtId="0" fontId="0" fillId="0" borderId="12" xfId="0" applyBorder="1"/>
    <xf numFmtId="49" fontId="0" fillId="0" borderId="5" xfId="0" applyNumberFormat="1" applyBorder="1"/>
    <xf numFmtId="0" fontId="0" fillId="0" borderId="1" xfId="0" applyBorder="1" applyAlignment="1"/>
    <xf numFmtId="0" fontId="0" fillId="0" borderId="11" xfId="0" applyBorder="1" applyAlignment="1"/>
    <xf numFmtId="4" fontId="0" fillId="0" borderId="1" xfId="0" applyNumberFormat="1" applyBorder="1"/>
    <xf numFmtId="4" fontId="2" fillId="0" borderId="1" xfId="0" applyNumberFormat="1" applyFont="1" applyBorder="1"/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2" fillId="0" borderId="1" xfId="0" applyFont="1" applyBorder="1" applyAlignment="1"/>
    <xf numFmtId="0" fontId="0" fillId="0" borderId="0" xfId="0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Border="1" applyAlignme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view="pageBreakPreview" zoomScale="80" zoomScaleNormal="100" zoomScaleSheetLayoutView="80" workbookViewId="0">
      <selection activeCell="C46" sqref="C46"/>
    </sheetView>
  </sheetViews>
  <sheetFormatPr defaultRowHeight="15" x14ac:dyDescent="0.25"/>
  <cols>
    <col min="1" max="1" width="3.5703125" style="1" bestFit="1" customWidth="1"/>
    <col min="2" max="2" width="27.140625" customWidth="1"/>
    <col min="3" max="3" width="9.140625" customWidth="1"/>
    <col min="4" max="4" width="8.7109375" bestFit="1" customWidth="1"/>
    <col min="5" max="5" width="21.7109375" customWidth="1"/>
    <col min="6" max="6" width="20.140625" customWidth="1"/>
    <col min="8" max="8" width="1" customWidth="1"/>
  </cols>
  <sheetData>
    <row r="1" spans="1:8" ht="5.25" customHeight="1" thickBot="1" x14ac:dyDescent="0.3"/>
    <row r="2" spans="1:8" x14ac:dyDescent="0.25">
      <c r="A2" s="10" t="s">
        <v>2</v>
      </c>
      <c r="B2" s="11" t="s">
        <v>0</v>
      </c>
      <c r="C2" s="12"/>
      <c r="D2" s="12"/>
      <c r="E2" s="12"/>
      <c r="F2" s="12"/>
      <c r="G2" s="12"/>
      <c r="H2" s="13"/>
    </row>
    <row r="3" spans="1:8" ht="5.25" customHeight="1" x14ac:dyDescent="0.25">
      <c r="A3" s="14"/>
      <c r="B3" s="6"/>
      <c r="C3" s="6"/>
      <c r="D3" s="6"/>
      <c r="E3" s="6"/>
      <c r="F3" s="6"/>
      <c r="G3" s="6"/>
      <c r="H3" s="15"/>
    </row>
    <row r="4" spans="1:8" x14ac:dyDescent="0.25">
      <c r="A4" s="16" t="s">
        <v>3</v>
      </c>
      <c r="B4" s="17" t="s">
        <v>1</v>
      </c>
      <c r="C4" s="6"/>
      <c r="D4" s="6"/>
      <c r="E4" s="6"/>
      <c r="F4" s="6"/>
      <c r="G4" s="6"/>
      <c r="H4" s="15"/>
    </row>
    <row r="5" spans="1:8" ht="5.25" customHeight="1" x14ac:dyDescent="0.25">
      <c r="A5" s="14"/>
      <c r="B5" s="6"/>
      <c r="C5" s="6"/>
      <c r="D5" s="6"/>
      <c r="E5" s="6"/>
      <c r="F5" s="6"/>
      <c r="G5" s="6"/>
      <c r="H5" s="15"/>
    </row>
    <row r="6" spans="1:8" ht="30" x14ac:dyDescent="0.25">
      <c r="A6" s="14"/>
      <c r="B6" s="26" t="s">
        <v>4</v>
      </c>
      <c r="C6" s="26" t="s">
        <v>5</v>
      </c>
      <c r="D6" s="26" t="s">
        <v>8</v>
      </c>
      <c r="E6" s="26" t="s">
        <v>6</v>
      </c>
      <c r="F6" s="26" t="s">
        <v>7</v>
      </c>
      <c r="G6" s="26" t="s">
        <v>20</v>
      </c>
      <c r="H6" s="15"/>
    </row>
    <row r="7" spans="1:8" x14ac:dyDescent="0.25">
      <c r="A7" s="14"/>
      <c r="B7" s="2"/>
      <c r="C7" s="2"/>
      <c r="D7" s="2"/>
      <c r="E7" s="2"/>
      <c r="F7" s="2"/>
      <c r="G7" s="2">
        <f>C7*D7</f>
        <v>0</v>
      </c>
      <c r="H7" s="15"/>
    </row>
    <row r="8" spans="1:8" x14ac:dyDescent="0.25">
      <c r="A8" s="14"/>
      <c r="B8" s="2"/>
      <c r="C8" s="2"/>
      <c r="D8" s="2"/>
      <c r="E8" s="2"/>
      <c r="F8" s="2"/>
      <c r="G8" s="2">
        <f t="shared" ref="G8:G11" si="0">C8*D8</f>
        <v>0</v>
      </c>
      <c r="H8" s="15"/>
    </row>
    <row r="9" spans="1:8" x14ac:dyDescent="0.25">
      <c r="A9" s="14"/>
      <c r="B9" s="2"/>
      <c r="C9" s="2"/>
      <c r="D9" s="2"/>
      <c r="E9" s="2"/>
      <c r="F9" s="2"/>
      <c r="G9" s="2">
        <f t="shared" si="0"/>
        <v>0</v>
      </c>
      <c r="H9" s="15"/>
    </row>
    <row r="10" spans="1:8" x14ac:dyDescent="0.25">
      <c r="A10" s="14"/>
      <c r="B10" s="2"/>
      <c r="C10" s="2"/>
      <c r="D10" s="2"/>
      <c r="E10" s="2"/>
      <c r="F10" s="2"/>
      <c r="G10" s="2">
        <f t="shared" si="0"/>
        <v>0</v>
      </c>
      <c r="H10" s="15"/>
    </row>
    <row r="11" spans="1:8" x14ac:dyDescent="0.25">
      <c r="A11" s="14"/>
      <c r="B11" s="2"/>
      <c r="C11" s="2"/>
      <c r="D11" s="2"/>
      <c r="E11" s="2"/>
      <c r="F11" s="2"/>
      <c r="G11" s="2">
        <f t="shared" si="0"/>
        <v>0</v>
      </c>
      <c r="H11" s="15"/>
    </row>
    <row r="12" spans="1:8" x14ac:dyDescent="0.25">
      <c r="A12" s="14"/>
      <c r="B12" s="2"/>
      <c r="C12" s="2"/>
      <c r="D12" s="2"/>
      <c r="E12" s="2"/>
      <c r="F12" s="2"/>
      <c r="G12" s="2">
        <f>C12*D12</f>
        <v>0</v>
      </c>
      <c r="H12" s="15"/>
    </row>
    <row r="13" spans="1:8" x14ac:dyDescent="0.25">
      <c r="A13" s="14"/>
      <c r="B13" s="34" t="s">
        <v>16</v>
      </c>
      <c r="C13" s="35"/>
      <c r="D13" s="35"/>
      <c r="E13" s="35"/>
      <c r="F13" s="36"/>
      <c r="G13" s="4">
        <f>SUM(G7:G12)</f>
        <v>0</v>
      </c>
      <c r="H13" s="15"/>
    </row>
    <row r="14" spans="1:8" ht="5.25" customHeight="1" x14ac:dyDescent="0.25">
      <c r="A14" s="14"/>
      <c r="B14" s="6"/>
      <c r="C14" s="6"/>
      <c r="D14" s="6"/>
      <c r="E14" s="6"/>
      <c r="F14" s="6"/>
      <c r="G14" s="6"/>
      <c r="H14" s="15"/>
    </row>
    <row r="15" spans="1:8" x14ac:dyDescent="0.25">
      <c r="A15" s="16" t="s">
        <v>9</v>
      </c>
      <c r="B15" s="17" t="s">
        <v>46</v>
      </c>
      <c r="C15" s="6"/>
      <c r="D15" s="6"/>
      <c r="E15" s="6"/>
      <c r="F15" s="6"/>
      <c r="G15" s="6"/>
      <c r="H15" s="15"/>
    </row>
    <row r="16" spans="1:8" ht="5.25" customHeight="1" x14ac:dyDescent="0.25">
      <c r="A16" s="14"/>
      <c r="B16" s="6"/>
      <c r="C16" s="6"/>
      <c r="D16" s="6"/>
      <c r="E16" s="6"/>
      <c r="F16" s="6"/>
      <c r="G16" s="6"/>
      <c r="H16" s="15"/>
    </row>
    <row r="17" spans="1:8" ht="30" x14ac:dyDescent="0.25">
      <c r="A17" s="14"/>
      <c r="B17" s="26" t="s">
        <v>4</v>
      </c>
      <c r="C17" s="26" t="s">
        <v>5</v>
      </c>
      <c r="D17" s="26" t="s">
        <v>8</v>
      </c>
      <c r="E17" s="26" t="s">
        <v>7</v>
      </c>
      <c r="F17" s="26" t="s">
        <v>20</v>
      </c>
      <c r="G17" s="6"/>
      <c r="H17" s="15"/>
    </row>
    <row r="18" spans="1:8" x14ac:dyDescent="0.25">
      <c r="A18" s="14"/>
      <c r="B18" s="2"/>
      <c r="C18" s="2"/>
      <c r="D18" s="2"/>
      <c r="E18" s="2"/>
      <c r="F18" s="2">
        <f>C18*D18</f>
        <v>0</v>
      </c>
      <c r="G18" s="6"/>
      <c r="H18" s="15"/>
    </row>
    <row r="19" spans="1:8" x14ac:dyDescent="0.25">
      <c r="A19" s="14"/>
      <c r="B19" s="2"/>
      <c r="C19" s="2"/>
      <c r="D19" s="2"/>
      <c r="E19" s="2"/>
      <c r="F19" s="2">
        <f t="shared" ref="F19:F21" si="1">C19*D19</f>
        <v>0</v>
      </c>
      <c r="G19" s="6"/>
      <c r="H19" s="15"/>
    </row>
    <row r="20" spans="1:8" x14ac:dyDescent="0.25">
      <c r="A20" s="14"/>
      <c r="B20" s="2"/>
      <c r="C20" s="2"/>
      <c r="D20" s="2"/>
      <c r="E20" s="2"/>
      <c r="F20" s="2">
        <f t="shared" si="1"/>
        <v>0</v>
      </c>
      <c r="G20" s="6"/>
      <c r="H20" s="15"/>
    </row>
    <row r="21" spans="1:8" x14ac:dyDescent="0.25">
      <c r="A21" s="14"/>
      <c r="B21" s="2"/>
      <c r="C21" s="2"/>
      <c r="D21" s="2"/>
      <c r="E21" s="2"/>
      <c r="F21" s="2">
        <f t="shared" si="1"/>
        <v>0</v>
      </c>
      <c r="G21" s="6"/>
      <c r="H21" s="15"/>
    </row>
    <row r="22" spans="1:8" x14ac:dyDescent="0.25">
      <c r="A22" s="14"/>
      <c r="B22" s="34" t="s">
        <v>16</v>
      </c>
      <c r="C22" s="35"/>
      <c r="D22" s="35"/>
      <c r="E22" s="36"/>
      <c r="F22" s="4">
        <f>SUM(F18:F21)</f>
        <v>0</v>
      </c>
      <c r="G22" s="6"/>
      <c r="H22" s="15"/>
    </row>
    <row r="23" spans="1:8" ht="5.25" customHeight="1" x14ac:dyDescent="0.25">
      <c r="A23" s="14"/>
      <c r="B23" s="6"/>
      <c r="C23" s="6"/>
      <c r="D23" s="6"/>
      <c r="E23" s="6"/>
      <c r="F23" s="6"/>
      <c r="G23" s="6"/>
      <c r="H23" s="15"/>
    </row>
    <row r="24" spans="1:8" x14ac:dyDescent="0.25">
      <c r="A24" s="16" t="s">
        <v>10</v>
      </c>
      <c r="B24" s="17" t="s">
        <v>17</v>
      </c>
      <c r="C24" s="6"/>
      <c r="D24" s="6"/>
      <c r="E24" s="6"/>
      <c r="F24" s="6"/>
      <c r="G24" s="6"/>
      <c r="H24" s="15"/>
    </row>
    <row r="25" spans="1:8" ht="5.25" customHeight="1" x14ac:dyDescent="0.25">
      <c r="A25" s="14"/>
      <c r="B25" s="6"/>
      <c r="C25" s="6"/>
      <c r="D25" s="6"/>
      <c r="E25" s="6"/>
      <c r="F25" s="6"/>
      <c r="G25" s="6"/>
      <c r="H25" s="15"/>
    </row>
    <row r="26" spans="1:8" ht="30" x14ac:dyDescent="0.25">
      <c r="A26" s="14"/>
      <c r="B26" s="26" t="s">
        <v>11</v>
      </c>
      <c r="C26" s="26" t="s">
        <v>19</v>
      </c>
      <c r="D26" s="26" t="s">
        <v>18</v>
      </c>
      <c r="E26" s="26" t="s">
        <v>20</v>
      </c>
      <c r="F26" s="6"/>
      <c r="G26" s="6"/>
      <c r="H26" s="15"/>
    </row>
    <row r="27" spans="1:8" x14ac:dyDescent="0.25">
      <c r="A27" s="14"/>
      <c r="B27" s="2"/>
      <c r="C27" s="2"/>
      <c r="D27" s="2"/>
      <c r="E27" s="2">
        <f>C27*D27</f>
        <v>0</v>
      </c>
      <c r="F27" s="6"/>
      <c r="G27" s="6"/>
      <c r="H27" s="15"/>
    </row>
    <row r="28" spans="1:8" x14ac:dyDescent="0.25">
      <c r="A28" s="14"/>
      <c r="B28" s="2"/>
      <c r="C28" s="2"/>
      <c r="D28" s="2"/>
      <c r="E28" s="2">
        <f t="shared" ref="E28:E29" si="2">C28*D28</f>
        <v>0</v>
      </c>
      <c r="F28" s="6"/>
      <c r="G28" s="6"/>
      <c r="H28" s="15"/>
    </row>
    <row r="29" spans="1:8" x14ac:dyDescent="0.25">
      <c r="A29" s="14"/>
      <c r="B29" s="2"/>
      <c r="C29" s="2"/>
      <c r="D29" s="2"/>
      <c r="E29" s="2">
        <f t="shared" si="2"/>
        <v>0</v>
      </c>
      <c r="F29" s="6"/>
      <c r="G29" s="6"/>
      <c r="H29" s="15"/>
    </row>
    <row r="30" spans="1:8" x14ac:dyDescent="0.25">
      <c r="A30" s="14"/>
      <c r="B30" s="34" t="s">
        <v>16</v>
      </c>
      <c r="C30" s="35"/>
      <c r="D30" s="36"/>
      <c r="E30" s="4">
        <f>SUM(E27:E29)</f>
        <v>0</v>
      </c>
      <c r="F30" s="6"/>
      <c r="G30" s="6"/>
      <c r="H30" s="15"/>
    </row>
    <row r="31" spans="1:8" ht="5.25" customHeight="1" x14ac:dyDescent="0.25">
      <c r="A31" s="14"/>
      <c r="B31" s="6"/>
      <c r="C31" s="6"/>
      <c r="D31" s="6"/>
      <c r="E31" s="6"/>
      <c r="F31" s="6"/>
      <c r="G31" s="6"/>
      <c r="H31" s="15"/>
    </row>
    <row r="32" spans="1:8" x14ac:dyDescent="0.25">
      <c r="A32" s="16" t="s">
        <v>12</v>
      </c>
      <c r="B32" s="17" t="s">
        <v>13</v>
      </c>
      <c r="C32" s="6"/>
      <c r="D32" s="6"/>
      <c r="E32" s="6"/>
      <c r="F32" s="6"/>
      <c r="G32" s="6"/>
      <c r="H32" s="15"/>
    </row>
    <row r="33" spans="1:8" ht="5.25" customHeight="1" x14ac:dyDescent="0.25">
      <c r="A33" s="16"/>
      <c r="B33" s="6"/>
      <c r="C33" s="6"/>
      <c r="D33" s="6"/>
      <c r="E33" s="6"/>
      <c r="F33" s="6"/>
      <c r="G33" s="6"/>
      <c r="H33" s="15"/>
    </row>
    <row r="34" spans="1:8" ht="75" x14ac:dyDescent="0.25">
      <c r="A34" s="14"/>
      <c r="B34" s="26" t="s">
        <v>14</v>
      </c>
      <c r="C34" s="26" t="s">
        <v>15</v>
      </c>
      <c r="D34" s="26" t="s">
        <v>6</v>
      </c>
      <c r="E34" s="26" t="s">
        <v>7</v>
      </c>
      <c r="F34" s="26" t="s">
        <v>21</v>
      </c>
      <c r="G34" s="6"/>
      <c r="H34" s="15"/>
    </row>
    <row r="35" spans="1:8" x14ac:dyDescent="0.25">
      <c r="A35" s="14"/>
      <c r="B35" s="2"/>
      <c r="C35" s="2"/>
      <c r="D35" s="2"/>
      <c r="E35" s="2"/>
      <c r="F35" s="2"/>
      <c r="G35" s="6"/>
      <c r="H35" s="15"/>
    </row>
    <row r="36" spans="1:8" x14ac:dyDescent="0.25">
      <c r="A36" s="14"/>
      <c r="B36" s="2"/>
      <c r="C36" s="2"/>
      <c r="D36" s="2"/>
      <c r="E36" s="2"/>
      <c r="F36" s="2"/>
      <c r="G36" s="6"/>
      <c r="H36" s="15"/>
    </row>
    <row r="37" spans="1:8" x14ac:dyDescent="0.25">
      <c r="A37" s="14"/>
      <c r="B37" s="2"/>
      <c r="C37" s="2"/>
      <c r="D37" s="2"/>
      <c r="E37" s="2"/>
      <c r="F37" s="2"/>
      <c r="G37" s="6"/>
      <c r="H37" s="15"/>
    </row>
    <row r="38" spans="1:8" x14ac:dyDescent="0.25">
      <c r="A38" s="14"/>
      <c r="B38" s="2"/>
      <c r="C38" s="2"/>
      <c r="D38" s="2"/>
      <c r="E38" s="2"/>
      <c r="F38" s="2"/>
      <c r="G38" s="6"/>
      <c r="H38" s="15"/>
    </row>
    <row r="39" spans="1:8" x14ac:dyDescent="0.25">
      <c r="A39" s="14"/>
      <c r="B39" s="2"/>
      <c r="C39" s="2"/>
      <c r="D39" s="2"/>
      <c r="E39" s="2"/>
      <c r="F39" s="2"/>
      <c r="G39" s="6"/>
      <c r="H39" s="15"/>
    </row>
    <row r="40" spans="1:8" x14ac:dyDescent="0.25">
      <c r="A40" s="14"/>
      <c r="B40" s="2"/>
      <c r="C40" s="2"/>
      <c r="D40" s="2"/>
      <c r="E40" s="2"/>
      <c r="F40" s="2"/>
      <c r="G40" s="6"/>
      <c r="H40" s="15"/>
    </row>
    <row r="41" spans="1:8" x14ac:dyDescent="0.25">
      <c r="A41" s="14"/>
      <c r="B41" s="2"/>
      <c r="C41" s="2"/>
      <c r="D41" s="2"/>
      <c r="E41" s="2"/>
      <c r="F41" s="2"/>
      <c r="G41" s="6"/>
      <c r="H41" s="15"/>
    </row>
    <row r="42" spans="1:8" x14ac:dyDescent="0.25">
      <c r="A42" s="14"/>
      <c r="B42" s="34" t="s">
        <v>16</v>
      </c>
      <c r="C42" s="35"/>
      <c r="D42" s="35"/>
      <c r="E42" s="36"/>
      <c r="F42" s="4">
        <f>SUM(F35:F41)</f>
        <v>0</v>
      </c>
      <c r="G42" s="6"/>
      <c r="H42" s="15"/>
    </row>
    <row r="43" spans="1:8" ht="5.25" customHeight="1" x14ac:dyDescent="0.25">
      <c r="A43" s="14"/>
      <c r="B43" s="6"/>
      <c r="C43" s="6"/>
      <c r="D43" s="6"/>
      <c r="E43" s="6"/>
      <c r="F43" s="6"/>
      <c r="G43" s="6"/>
      <c r="H43" s="15"/>
    </row>
    <row r="44" spans="1:8" x14ac:dyDescent="0.25">
      <c r="A44" s="16" t="s">
        <v>59</v>
      </c>
      <c r="B44" s="17" t="s">
        <v>60</v>
      </c>
      <c r="C44" s="6"/>
      <c r="D44" s="6"/>
      <c r="E44" s="6"/>
      <c r="F44" s="6"/>
      <c r="G44" s="6"/>
      <c r="H44" s="15"/>
    </row>
    <row r="45" spans="1:8" ht="5.25" customHeight="1" x14ac:dyDescent="0.25">
      <c r="A45" s="14"/>
      <c r="B45" s="6"/>
      <c r="C45" s="6"/>
      <c r="D45" s="6"/>
      <c r="E45" s="6"/>
      <c r="F45" s="6"/>
      <c r="G45" s="6"/>
      <c r="H45" s="15"/>
    </row>
    <row r="46" spans="1:8" x14ac:dyDescent="0.25">
      <c r="A46" s="14"/>
      <c r="B46" s="7" t="s">
        <v>16</v>
      </c>
      <c r="C46" s="4">
        <f>ROUND((G13+E30+F42)*0.302+F22*0.3,2)</f>
        <v>0</v>
      </c>
      <c r="D46" s="6"/>
      <c r="E46" s="6"/>
      <c r="F46" s="6"/>
      <c r="G46" s="6"/>
      <c r="H46" s="15"/>
    </row>
    <row r="47" spans="1:8" ht="15.75" thickBot="1" x14ac:dyDescent="0.3">
      <c r="A47" s="18"/>
      <c r="B47" s="19"/>
      <c r="C47" s="19"/>
      <c r="D47" s="19"/>
      <c r="E47" s="19"/>
      <c r="F47" s="19"/>
      <c r="G47" s="19"/>
      <c r="H47" s="20"/>
    </row>
    <row r="48" spans="1:8" x14ac:dyDescent="0.25">
      <c r="A48" s="21"/>
      <c r="B48" s="12"/>
      <c r="C48" s="12"/>
      <c r="D48" s="12"/>
      <c r="E48" s="12"/>
      <c r="F48" s="12"/>
      <c r="G48" s="12"/>
      <c r="H48" s="13"/>
    </row>
    <row r="49" spans="1:8" x14ac:dyDescent="0.25">
      <c r="A49" s="14"/>
      <c r="B49" s="17" t="s">
        <v>24</v>
      </c>
      <c r="C49" s="6"/>
      <c r="D49" s="6"/>
      <c r="E49" s="6"/>
      <c r="F49" s="6"/>
      <c r="G49" s="6"/>
      <c r="H49" s="15"/>
    </row>
    <row r="50" spans="1:8" x14ac:dyDescent="0.25">
      <c r="A50" s="14"/>
      <c r="B50" s="30" t="s">
        <v>25</v>
      </c>
      <c r="C50" s="30"/>
      <c r="D50" s="30"/>
      <c r="E50" s="30"/>
      <c r="F50" s="30"/>
      <c r="G50" s="30"/>
      <c r="H50" s="15"/>
    </row>
    <row r="51" spans="1:8" x14ac:dyDescent="0.25">
      <c r="A51" s="14"/>
      <c r="B51" s="30"/>
      <c r="C51" s="30"/>
      <c r="D51" s="30"/>
      <c r="E51" s="30"/>
      <c r="F51" s="30"/>
      <c r="G51" s="30"/>
      <c r="H51" s="15"/>
    </row>
    <row r="52" spans="1:8" x14ac:dyDescent="0.25">
      <c r="A52" s="14"/>
      <c r="B52" s="30"/>
      <c r="C52" s="30"/>
      <c r="D52" s="30"/>
      <c r="E52" s="30"/>
      <c r="F52" s="30"/>
      <c r="G52" s="30"/>
      <c r="H52" s="15"/>
    </row>
    <row r="53" spans="1:8" x14ac:dyDescent="0.25">
      <c r="A53" s="14"/>
      <c r="B53" s="31"/>
      <c r="C53" s="32"/>
      <c r="D53" s="32"/>
      <c r="E53" s="32"/>
      <c r="F53" s="33"/>
      <c r="G53" s="6"/>
      <c r="H53" s="15"/>
    </row>
    <row r="54" spans="1:8" x14ac:dyDescent="0.25">
      <c r="A54" s="14"/>
      <c r="B54" s="31"/>
      <c r="C54" s="32"/>
      <c r="D54" s="32"/>
      <c r="E54" s="32"/>
      <c r="F54" s="33"/>
      <c r="G54" s="6"/>
      <c r="H54" s="15"/>
    </row>
    <row r="55" spans="1:8" x14ac:dyDescent="0.25">
      <c r="A55" s="14"/>
      <c r="B55" s="31"/>
      <c r="C55" s="32"/>
      <c r="D55" s="32"/>
      <c r="E55" s="32"/>
      <c r="F55" s="33"/>
      <c r="G55" s="6"/>
      <c r="H55" s="15"/>
    </row>
    <row r="56" spans="1:8" ht="15.75" thickBot="1" x14ac:dyDescent="0.3">
      <c r="A56" s="18"/>
      <c r="B56" s="19"/>
      <c r="C56" s="19"/>
      <c r="D56" s="19"/>
      <c r="E56" s="19"/>
      <c r="F56" s="19"/>
      <c r="G56" s="19"/>
      <c r="H56" s="20"/>
    </row>
  </sheetData>
  <mergeCells count="8">
    <mergeCell ref="B50:G52"/>
    <mergeCell ref="B53:F53"/>
    <mergeCell ref="B54:F54"/>
    <mergeCell ref="B55:F55"/>
    <mergeCell ref="B13:F13"/>
    <mergeCell ref="B22:E22"/>
    <mergeCell ref="B42:E42"/>
    <mergeCell ref="B30:D30"/>
  </mergeCells>
  <pageMargins left="0.11811023622047245" right="0.11811023622047245" top="0.15748031496062992" bottom="0.1574803149606299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zoomScale="70" zoomScaleNormal="100" zoomScaleSheetLayoutView="70" workbookViewId="0">
      <selection activeCell="H31" sqref="H31"/>
    </sheetView>
  </sheetViews>
  <sheetFormatPr defaultRowHeight="15" x14ac:dyDescent="0.25"/>
  <cols>
    <col min="1" max="1" width="3.5703125" style="1" bestFit="1" customWidth="1"/>
    <col min="2" max="2" width="21.7109375" customWidth="1"/>
    <col min="3" max="3" width="9.7109375" customWidth="1"/>
    <col min="4" max="4" width="7.7109375" customWidth="1"/>
    <col min="5" max="5" width="8.28515625" customWidth="1"/>
    <col min="6" max="6" width="10.42578125" customWidth="1"/>
    <col min="7" max="7" width="12" customWidth="1"/>
    <col min="8" max="8" width="8.28515625" customWidth="1"/>
    <col min="9" max="9" width="8.7109375" customWidth="1"/>
    <col min="11" max="11" width="1" customWidth="1"/>
  </cols>
  <sheetData>
    <row r="1" spans="1:11" ht="5.25" customHeight="1" thickBot="1" x14ac:dyDescent="0.3"/>
    <row r="2" spans="1:11" x14ac:dyDescent="0.25">
      <c r="A2" s="10" t="s">
        <v>22</v>
      </c>
      <c r="B2" s="11" t="s">
        <v>49</v>
      </c>
      <c r="C2" s="12"/>
      <c r="D2" s="12"/>
      <c r="E2" s="12"/>
      <c r="F2" s="12"/>
      <c r="G2" s="12"/>
      <c r="H2" s="12"/>
      <c r="I2" s="12"/>
      <c r="J2" s="12"/>
      <c r="K2" s="13"/>
    </row>
    <row r="3" spans="1:11" ht="5.25" customHeight="1" x14ac:dyDescent="0.25">
      <c r="A3" s="14"/>
      <c r="B3" s="6"/>
      <c r="C3" s="6"/>
      <c r="D3" s="6"/>
      <c r="E3" s="6"/>
      <c r="F3" s="6"/>
      <c r="G3" s="6"/>
      <c r="H3" s="6"/>
      <c r="I3" s="6"/>
      <c r="J3" s="6"/>
      <c r="K3" s="15"/>
    </row>
    <row r="4" spans="1:11" x14ac:dyDescent="0.25">
      <c r="A4" s="16" t="s">
        <v>23</v>
      </c>
      <c r="B4" s="17" t="s">
        <v>33</v>
      </c>
      <c r="C4" s="6"/>
      <c r="D4" s="6"/>
      <c r="E4" s="6"/>
      <c r="F4" s="6"/>
      <c r="G4" s="6"/>
      <c r="H4" s="6"/>
      <c r="I4" s="6"/>
      <c r="J4" s="6"/>
      <c r="K4" s="15"/>
    </row>
    <row r="5" spans="1:11" ht="5.25" customHeight="1" x14ac:dyDescent="0.25">
      <c r="A5" s="14"/>
      <c r="B5" s="6"/>
      <c r="C5" s="6"/>
      <c r="D5" s="6"/>
      <c r="E5" s="6"/>
      <c r="F5" s="6"/>
      <c r="G5" s="6"/>
      <c r="H5" s="6"/>
      <c r="I5" s="6"/>
      <c r="J5" s="6"/>
      <c r="K5" s="15"/>
    </row>
    <row r="6" spans="1:11" ht="57.75" customHeight="1" x14ac:dyDescent="0.25">
      <c r="A6" s="14"/>
      <c r="B6" s="26" t="s">
        <v>62</v>
      </c>
      <c r="C6" s="26" t="s">
        <v>26</v>
      </c>
      <c r="D6" s="26" t="s">
        <v>27</v>
      </c>
      <c r="E6" s="26" t="s">
        <v>54</v>
      </c>
      <c r="F6" s="26" t="s">
        <v>29</v>
      </c>
      <c r="G6" s="26" t="s">
        <v>30</v>
      </c>
      <c r="H6" s="26" t="s">
        <v>28</v>
      </c>
      <c r="I6" s="26" t="s">
        <v>32</v>
      </c>
      <c r="J6" s="26" t="s">
        <v>20</v>
      </c>
      <c r="K6" s="15"/>
    </row>
    <row r="7" spans="1:11" x14ac:dyDescent="0.25">
      <c r="A7" s="14"/>
      <c r="B7" s="22"/>
      <c r="C7" s="22"/>
      <c r="D7" s="2"/>
      <c r="E7" s="2"/>
      <c r="F7" s="2"/>
      <c r="G7" s="2"/>
      <c r="H7" s="2"/>
      <c r="I7" s="2"/>
      <c r="J7" s="2">
        <f>(C7+D7+E7+F7+G7)*H7</f>
        <v>0</v>
      </c>
      <c r="K7" s="15"/>
    </row>
    <row r="8" spans="1:11" x14ac:dyDescent="0.25">
      <c r="A8" s="14"/>
      <c r="B8" s="22"/>
      <c r="C8" s="22"/>
      <c r="D8" s="2"/>
      <c r="E8" s="2"/>
      <c r="F8" s="2"/>
      <c r="G8" s="2"/>
      <c r="H8" s="2"/>
      <c r="I8" s="2"/>
      <c r="J8" s="2">
        <f t="shared" ref="J8:J17" si="0">(C8+D8+E8+F8+G8)*H8</f>
        <v>0</v>
      </c>
      <c r="K8" s="15"/>
    </row>
    <row r="9" spans="1:11" x14ac:dyDescent="0.25">
      <c r="A9" s="14"/>
      <c r="B9" s="22"/>
      <c r="C9" s="22"/>
      <c r="D9" s="2"/>
      <c r="E9" s="2"/>
      <c r="F9" s="2"/>
      <c r="G9" s="2"/>
      <c r="H9" s="2"/>
      <c r="I9" s="2"/>
      <c r="J9" s="2">
        <f t="shared" si="0"/>
        <v>0</v>
      </c>
      <c r="K9" s="15"/>
    </row>
    <row r="10" spans="1:11" x14ac:dyDescent="0.25">
      <c r="A10" s="14"/>
      <c r="B10" s="2"/>
      <c r="C10" s="2"/>
      <c r="D10" s="2"/>
      <c r="E10" s="2"/>
      <c r="F10" s="2"/>
      <c r="G10" s="2"/>
      <c r="H10" s="2"/>
      <c r="I10" s="2"/>
      <c r="J10" s="2">
        <f t="shared" si="0"/>
        <v>0</v>
      </c>
      <c r="K10" s="15"/>
    </row>
    <row r="11" spans="1:11" x14ac:dyDescent="0.25">
      <c r="A11" s="14"/>
      <c r="B11" s="2"/>
      <c r="C11" s="2"/>
      <c r="D11" s="2"/>
      <c r="E11" s="2"/>
      <c r="F11" s="2"/>
      <c r="G11" s="2"/>
      <c r="H11" s="2"/>
      <c r="I11" s="2"/>
      <c r="J11" s="2">
        <f t="shared" si="0"/>
        <v>0</v>
      </c>
      <c r="K11" s="15"/>
    </row>
    <row r="12" spans="1:11" x14ac:dyDescent="0.25">
      <c r="A12" s="14"/>
      <c r="B12" s="2"/>
      <c r="C12" s="2"/>
      <c r="D12" s="2"/>
      <c r="E12" s="2"/>
      <c r="F12" s="2"/>
      <c r="G12" s="2"/>
      <c r="H12" s="2"/>
      <c r="I12" s="2"/>
      <c r="J12" s="2">
        <f t="shared" si="0"/>
        <v>0</v>
      </c>
      <c r="K12" s="15"/>
    </row>
    <row r="13" spans="1:11" x14ac:dyDescent="0.25">
      <c r="A13" s="14"/>
      <c r="B13" s="2"/>
      <c r="C13" s="2"/>
      <c r="D13" s="2"/>
      <c r="E13" s="2"/>
      <c r="F13" s="2"/>
      <c r="G13" s="2"/>
      <c r="H13" s="2"/>
      <c r="I13" s="2"/>
      <c r="J13" s="2">
        <f t="shared" si="0"/>
        <v>0</v>
      </c>
      <c r="K13" s="15"/>
    </row>
    <row r="14" spans="1:11" x14ac:dyDescent="0.25">
      <c r="A14" s="14"/>
      <c r="B14" s="2"/>
      <c r="C14" s="2"/>
      <c r="D14" s="2"/>
      <c r="E14" s="2"/>
      <c r="F14" s="2"/>
      <c r="G14" s="2"/>
      <c r="H14" s="2"/>
      <c r="I14" s="2"/>
      <c r="J14" s="2">
        <f t="shared" si="0"/>
        <v>0</v>
      </c>
      <c r="K14" s="15"/>
    </row>
    <row r="15" spans="1:11" x14ac:dyDescent="0.25">
      <c r="A15" s="14"/>
      <c r="B15" s="2"/>
      <c r="C15" s="2"/>
      <c r="D15" s="2"/>
      <c r="E15" s="2"/>
      <c r="F15" s="2"/>
      <c r="G15" s="2"/>
      <c r="H15" s="2"/>
      <c r="I15" s="2"/>
      <c r="J15" s="2">
        <f t="shared" si="0"/>
        <v>0</v>
      </c>
      <c r="K15" s="15"/>
    </row>
    <row r="16" spans="1:11" x14ac:dyDescent="0.25">
      <c r="A16" s="14"/>
      <c r="B16" s="2"/>
      <c r="C16" s="2"/>
      <c r="D16" s="2"/>
      <c r="E16" s="2"/>
      <c r="F16" s="2"/>
      <c r="G16" s="2"/>
      <c r="H16" s="2"/>
      <c r="I16" s="2"/>
      <c r="J16" s="2">
        <f t="shared" si="0"/>
        <v>0</v>
      </c>
      <c r="K16" s="15"/>
    </row>
    <row r="17" spans="1:11" x14ac:dyDescent="0.25">
      <c r="A17" s="14"/>
      <c r="B17" s="2"/>
      <c r="C17" s="2"/>
      <c r="D17" s="2"/>
      <c r="E17" s="2"/>
      <c r="F17" s="2"/>
      <c r="G17" s="2"/>
      <c r="H17" s="2"/>
      <c r="I17" s="2"/>
      <c r="J17" s="2">
        <f t="shared" si="0"/>
        <v>0</v>
      </c>
      <c r="K17" s="15"/>
    </row>
    <row r="18" spans="1:11" x14ac:dyDescent="0.25">
      <c r="A18" s="14"/>
      <c r="B18" s="34" t="s">
        <v>16</v>
      </c>
      <c r="C18" s="35"/>
      <c r="D18" s="35"/>
      <c r="E18" s="35"/>
      <c r="F18" s="35"/>
      <c r="G18" s="35"/>
      <c r="H18" s="36"/>
      <c r="I18" s="5"/>
      <c r="J18" s="4">
        <f>SUM(J7:J17)</f>
        <v>0</v>
      </c>
      <c r="K18" s="15"/>
    </row>
    <row r="19" spans="1:11" ht="5.25" customHeight="1" x14ac:dyDescent="0.25">
      <c r="A19" s="14"/>
      <c r="B19" s="6"/>
      <c r="C19" s="6"/>
      <c r="D19" s="6"/>
      <c r="E19" s="6"/>
      <c r="F19" s="6"/>
      <c r="G19" s="6"/>
      <c r="H19" s="6"/>
      <c r="I19" s="6"/>
      <c r="J19" s="6"/>
      <c r="K19" s="15"/>
    </row>
    <row r="20" spans="1:11" x14ac:dyDescent="0.25">
      <c r="A20" s="16" t="s">
        <v>50</v>
      </c>
      <c r="B20" s="17" t="s">
        <v>31</v>
      </c>
      <c r="C20" s="6"/>
      <c r="D20" s="6"/>
      <c r="E20" s="6"/>
      <c r="F20" s="6"/>
      <c r="G20" s="6"/>
      <c r="H20" s="6"/>
      <c r="I20" s="6"/>
      <c r="J20" s="6"/>
      <c r="K20" s="15"/>
    </row>
    <row r="21" spans="1:11" ht="5.25" customHeight="1" x14ac:dyDescent="0.25">
      <c r="A21" s="14"/>
      <c r="B21" s="6"/>
      <c r="C21" s="6"/>
      <c r="D21" s="6"/>
      <c r="E21" s="6"/>
      <c r="F21" s="6"/>
      <c r="G21" s="6"/>
      <c r="H21" s="6"/>
      <c r="I21" s="6"/>
      <c r="J21" s="6"/>
      <c r="K21" s="15"/>
    </row>
    <row r="22" spans="1:11" ht="102.75" customHeight="1" x14ac:dyDescent="0.25">
      <c r="A22" s="14"/>
      <c r="B22" s="26" t="s">
        <v>62</v>
      </c>
      <c r="C22" s="26" t="s">
        <v>34</v>
      </c>
      <c r="D22" s="26" t="s">
        <v>57</v>
      </c>
      <c r="E22" s="26" t="s">
        <v>28</v>
      </c>
      <c r="F22" s="26" t="s">
        <v>32</v>
      </c>
      <c r="G22" s="26" t="s">
        <v>20</v>
      </c>
      <c r="H22" s="6"/>
      <c r="I22" s="6"/>
      <c r="J22" s="6"/>
      <c r="K22" s="15"/>
    </row>
    <row r="23" spans="1:11" x14ac:dyDescent="0.25">
      <c r="A23" s="14"/>
      <c r="B23" s="22"/>
      <c r="C23" s="2"/>
      <c r="D23" s="2"/>
      <c r="E23" s="2"/>
      <c r="F23" s="2"/>
      <c r="G23" s="2">
        <f>(C23+D23)*E23</f>
        <v>0</v>
      </c>
      <c r="H23" s="6"/>
      <c r="I23" s="6"/>
      <c r="J23" s="6"/>
      <c r="K23" s="15"/>
    </row>
    <row r="24" spans="1:11" x14ac:dyDescent="0.25">
      <c r="A24" s="14"/>
      <c r="B24" s="2"/>
      <c r="C24" s="2"/>
      <c r="D24" s="2"/>
      <c r="E24" s="2"/>
      <c r="F24" s="2"/>
      <c r="G24" s="2">
        <f t="shared" ref="G24:G26" si="1">(C24+D24)*E24</f>
        <v>0</v>
      </c>
      <c r="H24" s="6"/>
      <c r="I24" s="6"/>
      <c r="J24" s="6"/>
      <c r="K24" s="15"/>
    </row>
    <row r="25" spans="1:11" x14ac:dyDescent="0.25">
      <c r="A25" s="14"/>
      <c r="B25" s="2"/>
      <c r="C25" s="2"/>
      <c r="D25" s="2"/>
      <c r="E25" s="2"/>
      <c r="F25" s="2"/>
      <c r="G25" s="2">
        <f t="shared" si="1"/>
        <v>0</v>
      </c>
      <c r="H25" s="6"/>
      <c r="I25" s="6"/>
      <c r="J25" s="6"/>
      <c r="K25" s="15"/>
    </row>
    <row r="26" spans="1:11" x14ac:dyDescent="0.25">
      <c r="A26" s="14"/>
      <c r="B26" s="2"/>
      <c r="C26" s="2"/>
      <c r="D26" s="2"/>
      <c r="E26" s="2"/>
      <c r="F26" s="2"/>
      <c r="G26" s="2">
        <f t="shared" si="1"/>
        <v>0</v>
      </c>
      <c r="H26" s="6"/>
      <c r="I26" s="6"/>
      <c r="J26" s="6"/>
      <c r="K26" s="15"/>
    </row>
    <row r="27" spans="1:11" x14ac:dyDescent="0.25">
      <c r="A27" s="14"/>
      <c r="B27" s="34" t="s">
        <v>16</v>
      </c>
      <c r="C27" s="35"/>
      <c r="D27" s="35"/>
      <c r="E27" s="35"/>
      <c r="F27" s="36"/>
      <c r="G27" s="4">
        <f>SUM(G23:G26)</f>
        <v>0</v>
      </c>
      <c r="H27" s="6"/>
      <c r="I27" s="6"/>
      <c r="J27" s="6"/>
      <c r="K27" s="15"/>
    </row>
    <row r="28" spans="1:11" ht="5.25" customHeight="1" x14ac:dyDescent="0.25">
      <c r="A28" s="14"/>
      <c r="B28" s="6"/>
      <c r="C28" s="6"/>
      <c r="D28" s="6"/>
      <c r="E28" s="6"/>
      <c r="F28" s="6"/>
      <c r="G28" s="6"/>
      <c r="H28" s="6"/>
      <c r="I28" s="6"/>
      <c r="J28" s="6"/>
      <c r="K28" s="15"/>
    </row>
    <row r="29" spans="1:11" x14ac:dyDescent="0.25">
      <c r="A29" s="16" t="s">
        <v>51</v>
      </c>
      <c r="B29" s="17" t="s">
        <v>52</v>
      </c>
      <c r="C29" s="6"/>
      <c r="D29" s="6"/>
      <c r="E29" s="6"/>
      <c r="F29" s="6"/>
      <c r="G29" s="6"/>
      <c r="H29" s="6"/>
      <c r="I29" s="6"/>
      <c r="J29" s="6"/>
      <c r="K29" s="15"/>
    </row>
    <row r="30" spans="1:11" ht="5.25" customHeight="1" x14ac:dyDescent="0.25">
      <c r="A30" s="14"/>
      <c r="B30" s="6"/>
      <c r="C30" s="6"/>
      <c r="D30" s="6"/>
      <c r="E30" s="6"/>
      <c r="F30" s="6"/>
      <c r="G30" s="6"/>
      <c r="H30" s="6"/>
      <c r="I30" s="6"/>
      <c r="J30" s="6"/>
      <c r="K30" s="15"/>
    </row>
    <row r="31" spans="1:11" ht="61.5" customHeight="1" x14ac:dyDescent="0.25">
      <c r="A31" s="14"/>
      <c r="B31" s="26" t="s">
        <v>7</v>
      </c>
      <c r="C31" s="26" t="s">
        <v>27</v>
      </c>
      <c r="D31" s="26" t="s">
        <v>54</v>
      </c>
      <c r="E31" s="26" t="s">
        <v>53</v>
      </c>
      <c r="F31" s="26" t="s">
        <v>20</v>
      </c>
      <c r="G31" s="6"/>
      <c r="H31" s="6"/>
      <c r="I31" s="6"/>
      <c r="J31" s="6"/>
      <c r="K31" s="15"/>
    </row>
    <row r="32" spans="1:11" x14ac:dyDescent="0.25">
      <c r="A32" s="14"/>
      <c r="B32" s="22"/>
      <c r="C32" s="2"/>
      <c r="D32" s="2"/>
      <c r="E32" s="2"/>
      <c r="F32" s="2">
        <f>(C32+D32)</f>
        <v>0</v>
      </c>
      <c r="G32" s="6"/>
      <c r="H32" s="6"/>
      <c r="I32" s="6"/>
      <c r="J32" s="6"/>
      <c r="K32" s="15"/>
    </row>
    <row r="33" spans="1:11" x14ac:dyDescent="0.25">
      <c r="A33" s="14"/>
      <c r="B33" s="2"/>
      <c r="C33" s="2"/>
      <c r="D33" s="2"/>
      <c r="E33" s="2"/>
      <c r="F33" s="2">
        <f t="shared" ref="F33:F35" si="2">(C33+D33)</f>
        <v>0</v>
      </c>
      <c r="G33" s="6"/>
      <c r="H33" s="6"/>
      <c r="I33" s="6"/>
      <c r="J33" s="6"/>
      <c r="K33" s="15"/>
    </row>
    <row r="34" spans="1:11" x14ac:dyDescent="0.25">
      <c r="A34" s="14"/>
      <c r="B34" s="2"/>
      <c r="C34" s="2"/>
      <c r="D34" s="2"/>
      <c r="E34" s="2"/>
      <c r="F34" s="2">
        <f t="shared" si="2"/>
        <v>0</v>
      </c>
      <c r="G34" s="6"/>
      <c r="H34" s="6"/>
      <c r="I34" s="6"/>
      <c r="J34" s="6"/>
      <c r="K34" s="15"/>
    </row>
    <row r="35" spans="1:11" x14ac:dyDescent="0.25">
      <c r="A35" s="14"/>
      <c r="B35" s="2"/>
      <c r="C35" s="2"/>
      <c r="D35" s="2"/>
      <c r="E35" s="2"/>
      <c r="F35" s="2">
        <f t="shared" si="2"/>
        <v>0</v>
      </c>
      <c r="G35" s="6"/>
      <c r="H35" s="6"/>
      <c r="I35" s="6"/>
      <c r="J35" s="6"/>
      <c r="K35" s="15"/>
    </row>
    <row r="36" spans="1:11" x14ac:dyDescent="0.25">
      <c r="A36" s="14"/>
      <c r="B36" s="7" t="s">
        <v>16</v>
      </c>
      <c r="C36" s="8"/>
      <c r="D36" s="8"/>
      <c r="E36" s="9"/>
      <c r="F36" s="29">
        <f>SUM(F32:F35)</f>
        <v>0</v>
      </c>
      <c r="G36" s="6"/>
      <c r="H36" s="6"/>
      <c r="I36" s="6"/>
      <c r="J36" s="6"/>
      <c r="K36" s="15"/>
    </row>
    <row r="37" spans="1:11" ht="15.75" thickBot="1" x14ac:dyDescent="0.3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20"/>
    </row>
  </sheetData>
  <mergeCells count="2">
    <mergeCell ref="B18:H18"/>
    <mergeCell ref="B27:F27"/>
  </mergeCells>
  <pageMargins left="0.11811023622047245" right="0.11811023622047245" top="0.15748031496062992" bottom="0.15748031496062992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BreakPreview" topLeftCell="A31" zoomScale="106" zoomScaleNormal="100" zoomScaleSheetLayoutView="106" workbookViewId="0">
      <selection activeCell="M22" sqref="M22"/>
    </sheetView>
  </sheetViews>
  <sheetFormatPr defaultRowHeight="15" x14ac:dyDescent="0.25"/>
  <cols>
    <col min="1" max="1" width="3.5703125" style="1" bestFit="1" customWidth="1"/>
    <col min="2" max="2" width="44.7109375" customWidth="1"/>
    <col min="3" max="3" width="9.140625" customWidth="1"/>
    <col min="4" max="4" width="10" customWidth="1"/>
    <col min="5" max="5" width="9.140625" customWidth="1"/>
    <col min="6" max="6" width="14.140625" customWidth="1"/>
    <col min="8" max="8" width="1" customWidth="1"/>
  </cols>
  <sheetData>
    <row r="1" spans="1:8" ht="5.25" customHeight="1" thickBot="1" x14ac:dyDescent="0.3"/>
    <row r="2" spans="1:8" x14ac:dyDescent="0.25">
      <c r="A2" s="10" t="s">
        <v>35</v>
      </c>
      <c r="B2" s="11" t="s">
        <v>36</v>
      </c>
      <c r="C2" s="12"/>
      <c r="D2" s="12"/>
      <c r="E2" s="12"/>
      <c r="F2" s="12"/>
      <c r="G2" s="12"/>
      <c r="H2" s="13"/>
    </row>
    <row r="3" spans="1:8" ht="5.25" customHeight="1" x14ac:dyDescent="0.25">
      <c r="A3" s="14"/>
      <c r="B3" s="6"/>
      <c r="C3" s="6"/>
      <c r="D3" s="6"/>
      <c r="E3" s="6"/>
      <c r="F3" s="6"/>
      <c r="G3" s="6"/>
      <c r="H3" s="15"/>
    </row>
    <row r="4" spans="1:8" ht="45" x14ac:dyDescent="0.25">
      <c r="A4" s="14"/>
      <c r="B4" s="26" t="s">
        <v>37</v>
      </c>
      <c r="C4" s="26" t="s">
        <v>38</v>
      </c>
      <c r="D4" s="26" t="s">
        <v>40</v>
      </c>
      <c r="E4" s="26" t="s">
        <v>39</v>
      </c>
      <c r="F4" s="26" t="s">
        <v>41</v>
      </c>
      <c r="G4" s="26" t="s">
        <v>20</v>
      </c>
      <c r="H4" s="15"/>
    </row>
    <row r="5" spans="1:8" x14ac:dyDescent="0.25">
      <c r="A5" s="14"/>
      <c r="B5" s="2"/>
      <c r="C5" s="2"/>
      <c r="D5" s="2"/>
      <c r="E5" s="2"/>
      <c r="F5" s="2"/>
      <c r="G5" s="2">
        <f>D5*E5</f>
        <v>0</v>
      </c>
      <c r="H5" s="15"/>
    </row>
    <row r="6" spans="1:8" x14ac:dyDescent="0.25">
      <c r="A6" s="14"/>
      <c r="B6" s="2"/>
      <c r="C6" s="2"/>
      <c r="D6" s="2"/>
      <c r="E6" s="2"/>
      <c r="F6" s="2"/>
      <c r="G6" s="2">
        <f t="shared" ref="G6:G37" si="0">D6*E6</f>
        <v>0</v>
      </c>
      <c r="H6" s="15"/>
    </row>
    <row r="7" spans="1:8" x14ac:dyDescent="0.25">
      <c r="A7" s="14"/>
      <c r="B7" s="2"/>
      <c r="C7" s="2"/>
      <c r="D7" s="2"/>
      <c r="E7" s="2"/>
      <c r="F7" s="2"/>
      <c r="G7" s="2">
        <f t="shared" si="0"/>
        <v>0</v>
      </c>
      <c r="H7" s="15"/>
    </row>
    <row r="8" spans="1:8" x14ac:dyDescent="0.25">
      <c r="A8" s="14"/>
      <c r="B8" s="2"/>
      <c r="C8" s="2"/>
      <c r="D8" s="2"/>
      <c r="E8" s="2"/>
      <c r="F8" s="2"/>
      <c r="G8" s="2">
        <f t="shared" si="0"/>
        <v>0</v>
      </c>
      <c r="H8" s="15"/>
    </row>
    <row r="9" spans="1:8" x14ac:dyDescent="0.25">
      <c r="A9" s="14"/>
      <c r="B9" s="2"/>
      <c r="C9" s="2"/>
      <c r="D9" s="2"/>
      <c r="E9" s="2"/>
      <c r="F9" s="2"/>
      <c r="G9" s="2">
        <f t="shared" si="0"/>
        <v>0</v>
      </c>
      <c r="H9" s="15"/>
    </row>
    <row r="10" spans="1:8" x14ac:dyDescent="0.25">
      <c r="A10" s="14"/>
      <c r="B10" s="2"/>
      <c r="C10" s="2"/>
      <c r="D10" s="2"/>
      <c r="E10" s="2"/>
      <c r="F10" s="2"/>
      <c r="G10" s="2">
        <f t="shared" si="0"/>
        <v>0</v>
      </c>
      <c r="H10" s="15"/>
    </row>
    <row r="11" spans="1:8" x14ac:dyDescent="0.25">
      <c r="A11" s="14"/>
      <c r="B11" s="2"/>
      <c r="C11" s="2"/>
      <c r="D11" s="2"/>
      <c r="E11" s="2"/>
      <c r="F11" s="2"/>
      <c r="G11" s="2">
        <f t="shared" si="0"/>
        <v>0</v>
      </c>
      <c r="H11" s="15"/>
    </row>
    <row r="12" spans="1:8" x14ac:dyDescent="0.25">
      <c r="A12" s="14"/>
      <c r="B12" s="2"/>
      <c r="C12" s="2"/>
      <c r="D12" s="2"/>
      <c r="E12" s="2"/>
      <c r="F12" s="2"/>
      <c r="G12" s="2">
        <f t="shared" si="0"/>
        <v>0</v>
      </c>
      <c r="H12" s="15"/>
    </row>
    <row r="13" spans="1:8" x14ac:dyDescent="0.25">
      <c r="A13" s="14"/>
      <c r="B13" s="2"/>
      <c r="C13" s="2"/>
      <c r="D13" s="2"/>
      <c r="E13" s="2"/>
      <c r="F13" s="2"/>
      <c r="G13" s="2">
        <f t="shared" si="0"/>
        <v>0</v>
      </c>
      <c r="H13" s="15"/>
    </row>
    <row r="14" spans="1:8" x14ac:dyDescent="0.25">
      <c r="A14" s="14"/>
      <c r="B14" s="2"/>
      <c r="C14" s="2"/>
      <c r="D14" s="2"/>
      <c r="E14" s="2"/>
      <c r="F14" s="2"/>
      <c r="G14" s="2">
        <f t="shared" si="0"/>
        <v>0</v>
      </c>
      <c r="H14" s="15"/>
    </row>
    <row r="15" spans="1:8" x14ac:dyDescent="0.25">
      <c r="A15" s="14"/>
      <c r="B15" s="2"/>
      <c r="C15" s="2"/>
      <c r="D15" s="2"/>
      <c r="E15" s="2"/>
      <c r="F15" s="2"/>
      <c r="G15" s="2">
        <f t="shared" si="0"/>
        <v>0</v>
      </c>
      <c r="H15" s="15"/>
    </row>
    <row r="16" spans="1:8" x14ac:dyDescent="0.25">
      <c r="A16" s="14"/>
      <c r="B16" s="2"/>
      <c r="C16" s="2"/>
      <c r="D16" s="2"/>
      <c r="E16" s="2"/>
      <c r="F16" s="2"/>
      <c r="G16" s="2">
        <f t="shared" si="0"/>
        <v>0</v>
      </c>
      <c r="H16" s="15"/>
    </row>
    <row r="17" spans="1:8" x14ac:dyDescent="0.25">
      <c r="A17" s="14"/>
      <c r="B17" s="2"/>
      <c r="C17" s="2"/>
      <c r="D17" s="2"/>
      <c r="E17" s="2"/>
      <c r="F17" s="2"/>
      <c r="G17" s="2">
        <f t="shared" si="0"/>
        <v>0</v>
      </c>
      <c r="H17" s="15"/>
    </row>
    <row r="18" spans="1:8" x14ac:dyDescent="0.25">
      <c r="A18" s="14"/>
      <c r="B18" s="2"/>
      <c r="C18" s="2"/>
      <c r="D18" s="2"/>
      <c r="E18" s="2"/>
      <c r="F18" s="2"/>
      <c r="G18" s="2">
        <f t="shared" si="0"/>
        <v>0</v>
      </c>
      <c r="H18" s="15"/>
    </row>
    <row r="19" spans="1:8" x14ac:dyDescent="0.25">
      <c r="A19" s="14"/>
      <c r="B19" s="2"/>
      <c r="C19" s="2"/>
      <c r="D19" s="2"/>
      <c r="E19" s="2"/>
      <c r="F19" s="2"/>
      <c r="G19" s="2">
        <f t="shared" si="0"/>
        <v>0</v>
      </c>
      <c r="H19" s="15"/>
    </row>
    <row r="20" spans="1:8" x14ac:dyDescent="0.25">
      <c r="A20" s="14"/>
      <c r="B20" s="2"/>
      <c r="C20" s="2"/>
      <c r="D20" s="2"/>
      <c r="E20" s="2"/>
      <c r="F20" s="2"/>
      <c r="G20" s="2">
        <f t="shared" si="0"/>
        <v>0</v>
      </c>
      <c r="H20" s="15"/>
    </row>
    <row r="21" spans="1:8" x14ac:dyDescent="0.25">
      <c r="A21" s="14"/>
      <c r="B21" s="2"/>
      <c r="C21" s="2"/>
      <c r="D21" s="2"/>
      <c r="E21" s="2"/>
      <c r="F21" s="2"/>
      <c r="G21" s="2">
        <f t="shared" si="0"/>
        <v>0</v>
      </c>
      <c r="H21" s="15"/>
    </row>
    <row r="22" spans="1:8" x14ac:dyDescent="0.25">
      <c r="A22" s="14"/>
      <c r="B22" s="2"/>
      <c r="C22" s="2"/>
      <c r="D22" s="2"/>
      <c r="E22" s="2"/>
      <c r="F22" s="2"/>
      <c r="G22" s="2">
        <f t="shared" si="0"/>
        <v>0</v>
      </c>
      <c r="H22" s="15"/>
    </row>
    <row r="23" spans="1:8" x14ac:dyDescent="0.25">
      <c r="A23" s="14"/>
      <c r="B23" s="2"/>
      <c r="C23" s="2"/>
      <c r="D23" s="2"/>
      <c r="E23" s="2"/>
      <c r="F23" s="2"/>
      <c r="G23" s="2">
        <f t="shared" si="0"/>
        <v>0</v>
      </c>
      <c r="H23" s="15"/>
    </row>
    <row r="24" spans="1:8" x14ac:dyDescent="0.25">
      <c r="A24" s="14"/>
      <c r="B24" s="2"/>
      <c r="C24" s="2"/>
      <c r="D24" s="2"/>
      <c r="E24" s="2"/>
      <c r="F24" s="2"/>
      <c r="G24" s="2">
        <f t="shared" si="0"/>
        <v>0</v>
      </c>
      <c r="H24" s="15"/>
    </row>
    <row r="25" spans="1:8" x14ac:dyDescent="0.25">
      <c r="A25" s="14"/>
      <c r="B25" s="2"/>
      <c r="C25" s="2"/>
      <c r="D25" s="2"/>
      <c r="E25" s="2"/>
      <c r="F25" s="2"/>
      <c r="G25" s="2">
        <f t="shared" si="0"/>
        <v>0</v>
      </c>
      <c r="H25" s="15"/>
    </row>
    <row r="26" spans="1:8" x14ac:dyDescent="0.25">
      <c r="A26" s="14"/>
      <c r="B26" s="2"/>
      <c r="C26" s="2"/>
      <c r="D26" s="2"/>
      <c r="E26" s="2"/>
      <c r="F26" s="2"/>
      <c r="G26" s="2">
        <f t="shared" si="0"/>
        <v>0</v>
      </c>
      <c r="H26" s="15"/>
    </row>
    <row r="27" spans="1:8" x14ac:dyDescent="0.25">
      <c r="A27" s="14"/>
      <c r="B27" s="2"/>
      <c r="C27" s="2"/>
      <c r="D27" s="2"/>
      <c r="E27" s="2"/>
      <c r="F27" s="2"/>
      <c r="G27" s="2">
        <f t="shared" si="0"/>
        <v>0</v>
      </c>
      <c r="H27" s="15"/>
    </row>
    <row r="28" spans="1:8" x14ac:dyDescent="0.25">
      <c r="A28" s="14"/>
      <c r="B28" s="2"/>
      <c r="C28" s="2"/>
      <c r="D28" s="2"/>
      <c r="E28" s="2"/>
      <c r="F28" s="2"/>
      <c r="G28" s="2">
        <f t="shared" si="0"/>
        <v>0</v>
      </c>
      <c r="H28" s="15"/>
    </row>
    <row r="29" spans="1:8" x14ac:dyDescent="0.25">
      <c r="A29" s="14"/>
      <c r="B29" s="2"/>
      <c r="C29" s="2"/>
      <c r="D29" s="2"/>
      <c r="E29" s="2"/>
      <c r="F29" s="2"/>
      <c r="G29" s="2">
        <f t="shared" si="0"/>
        <v>0</v>
      </c>
      <c r="H29" s="15"/>
    </row>
    <row r="30" spans="1:8" x14ac:dyDescent="0.25">
      <c r="A30" s="14"/>
      <c r="B30" s="2"/>
      <c r="C30" s="2"/>
      <c r="D30" s="2"/>
      <c r="E30" s="2"/>
      <c r="F30" s="2"/>
      <c r="G30" s="2">
        <f t="shared" si="0"/>
        <v>0</v>
      </c>
      <c r="H30" s="15"/>
    </row>
    <row r="31" spans="1:8" x14ac:dyDescent="0.25">
      <c r="A31" s="14"/>
      <c r="B31" s="2"/>
      <c r="C31" s="2"/>
      <c r="D31" s="2"/>
      <c r="E31" s="2"/>
      <c r="F31" s="2"/>
      <c r="G31" s="2">
        <f t="shared" si="0"/>
        <v>0</v>
      </c>
      <c r="H31" s="15"/>
    </row>
    <row r="32" spans="1:8" x14ac:dyDescent="0.25">
      <c r="A32" s="14"/>
      <c r="B32" s="2"/>
      <c r="C32" s="2"/>
      <c r="D32" s="2"/>
      <c r="E32" s="2"/>
      <c r="F32" s="2"/>
      <c r="G32" s="2">
        <f t="shared" si="0"/>
        <v>0</v>
      </c>
      <c r="H32" s="15"/>
    </row>
    <row r="33" spans="1:8" x14ac:dyDescent="0.25">
      <c r="A33" s="14"/>
      <c r="B33" s="2"/>
      <c r="C33" s="2"/>
      <c r="D33" s="2"/>
      <c r="E33" s="2"/>
      <c r="F33" s="2"/>
      <c r="G33" s="2">
        <f t="shared" si="0"/>
        <v>0</v>
      </c>
      <c r="H33" s="15"/>
    </row>
    <row r="34" spans="1:8" x14ac:dyDescent="0.25">
      <c r="A34" s="14"/>
      <c r="B34" s="2"/>
      <c r="C34" s="2"/>
      <c r="D34" s="2"/>
      <c r="E34" s="2"/>
      <c r="F34" s="2"/>
      <c r="G34" s="2">
        <f t="shared" si="0"/>
        <v>0</v>
      </c>
      <c r="H34" s="15"/>
    </row>
    <row r="35" spans="1:8" x14ac:dyDescent="0.25">
      <c r="A35" s="14"/>
      <c r="B35" s="2"/>
      <c r="C35" s="2"/>
      <c r="D35" s="2"/>
      <c r="E35" s="2"/>
      <c r="F35" s="2"/>
      <c r="G35" s="2">
        <f t="shared" si="0"/>
        <v>0</v>
      </c>
      <c r="H35" s="15"/>
    </row>
    <row r="36" spans="1:8" x14ac:dyDescent="0.25">
      <c r="A36" s="14"/>
      <c r="B36" s="2"/>
      <c r="C36" s="2"/>
      <c r="D36" s="2"/>
      <c r="E36" s="2"/>
      <c r="F36" s="2"/>
      <c r="G36" s="2">
        <f t="shared" si="0"/>
        <v>0</v>
      </c>
      <c r="H36" s="15"/>
    </row>
    <row r="37" spans="1:8" x14ac:dyDescent="0.25">
      <c r="A37" s="14"/>
      <c r="B37" s="2"/>
      <c r="C37" s="2"/>
      <c r="D37" s="2"/>
      <c r="E37" s="2"/>
      <c r="F37" s="2"/>
      <c r="G37" s="2">
        <f t="shared" si="0"/>
        <v>0</v>
      </c>
      <c r="H37" s="15"/>
    </row>
    <row r="38" spans="1:8" x14ac:dyDescent="0.25">
      <c r="A38" s="14"/>
      <c r="B38" s="34" t="s">
        <v>16</v>
      </c>
      <c r="C38" s="35"/>
      <c r="D38" s="35"/>
      <c r="E38" s="35"/>
      <c r="F38" s="36"/>
      <c r="G38" s="4">
        <f>SUM(G5:G37)</f>
        <v>0</v>
      </c>
      <c r="H38" s="15"/>
    </row>
    <row r="39" spans="1:8" ht="15.75" thickBot="1" x14ac:dyDescent="0.3">
      <c r="A39" s="18"/>
      <c r="B39" s="19"/>
      <c r="C39" s="19"/>
      <c r="D39" s="19"/>
      <c r="E39" s="19"/>
      <c r="F39" s="19"/>
      <c r="G39" s="19"/>
      <c r="H39" s="20"/>
    </row>
    <row r="40" spans="1:8" x14ac:dyDescent="0.25">
      <c r="A40" s="21"/>
      <c r="B40" s="12"/>
      <c r="C40" s="12"/>
      <c r="D40" s="12"/>
      <c r="E40" s="12"/>
      <c r="F40" s="12"/>
      <c r="G40" s="12"/>
      <c r="H40" s="13"/>
    </row>
    <row r="41" spans="1:8" ht="15" customHeight="1" x14ac:dyDescent="0.25">
      <c r="A41" s="14"/>
      <c r="B41" s="17" t="s">
        <v>24</v>
      </c>
      <c r="C41" s="6"/>
      <c r="D41" s="6"/>
      <c r="E41" s="6"/>
      <c r="F41" s="6"/>
      <c r="G41" s="6"/>
      <c r="H41" s="15"/>
    </row>
    <row r="42" spans="1:8" x14ac:dyDescent="0.25">
      <c r="A42" s="14"/>
      <c r="B42" s="30" t="s">
        <v>42</v>
      </c>
      <c r="C42" s="37"/>
      <c r="D42" s="37"/>
      <c r="E42" s="37"/>
      <c r="F42" s="37"/>
      <c r="G42" s="37"/>
      <c r="H42" s="15"/>
    </row>
    <row r="43" spans="1:8" x14ac:dyDescent="0.25">
      <c r="A43" s="14"/>
      <c r="B43" s="37"/>
      <c r="C43" s="37"/>
      <c r="D43" s="37"/>
      <c r="E43" s="37"/>
      <c r="F43" s="37"/>
      <c r="G43" s="37"/>
      <c r="H43" s="15"/>
    </row>
    <row r="44" spans="1:8" x14ac:dyDescent="0.25">
      <c r="A44" s="14"/>
      <c r="B44" s="37"/>
      <c r="C44" s="37"/>
      <c r="D44" s="37"/>
      <c r="E44" s="37"/>
      <c r="F44" s="37"/>
      <c r="G44" s="37"/>
      <c r="H44" s="15"/>
    </row>
    <row r="45" spans="1:8" x14ac:dyDescent="0.25">
      <c r="A45" s="14"/>
      <c r="B45" s="37"/>
      <c r="C45" s="37"/>
      <c r="D45" s="37"/>
      <c r="E45" s="37"/>
      <c r="F45" s="37"/>
      <c r="G45" s="37"/>
      <c r="H45" s="15"/>
    </row>
    <row r="46" spans="1:8" x14ac:dyDescent="0.25">
      <c r="A46" s="14"/>
      <c r="B46" s="37"/>
      <c r="C46" s="37"/>
      <c r="D46" s="37"/>
      <c r="E46" s="37"/>
      <c r="F46" s="37"/>
      <c r="G46" s="37"/>
      <c r="H46" s="15"/>
    </row>
    <row r="47" spans="1:8" x14ac:dyDescent="0.25">
      <c r="A47" s="14"/>
      <c r="B47" s="37"/>
      <c r="C47" s="37"/>
      <c r="D47" s="37"/>
      <c r="E47" s="37"/>
      <c r="F47" s="37"/>
      <c r="G47" s="37"/>
      <c r="H47" s="15"/>
    </row>
    <row r="48" spans="1:8" x14ac:dyDescent="0.25">
      <c r="A48" s="14"/>
      <c r="B48" s="37"/>
      <c r="C48" s="37"/>
      <c r="D48" s="37"/>
      <c r="E48" s="37"/>
      <c r="F48" s="37"/>
      <c r="G48" s="37"/>
      <c r="H48" s="15"/>
    </row>
    <row r="49" spans="1:8" x14ac:dyDescent="0.25">
      <c r="A49" s="14"/>
      <c r="B49" s="37"/>
      <c r="C49" s="37"/>
      <c r="D49" s="37"/>
      <c r="E49" s="37"/>
      <c r="F49" s="37"/>
      <c r="G49" s="37"/>
      <c r="H49" s="15"/>
    </row>
    <row r="50" spans="1:8" x14ac:dyDescent="0.25">
      <c r="A50" s="14"/>
      <c r="B50" s="37"/>
      <c r="C50" s="37"/>
      <c r="D50" s="37"/>
      <c r="E50" s="37"/>
      <c r="F50" s="37"/>
      <c r="G50" s="37"/>
      <c r="H50" s="15"/>
    </row>
    <row r="51" spans="1:8" x14ac:dyDescent="0.25">
      <c r="A51" s="14"/>
      <c r="B51" s="37"/>
      <c r="C51" s="37"/>
      <c r="D51" s="37"/>
      <c r="E51" s="37"/>
      <c r="F51" s="37"/>
      <c r="G51" s="37"/>
      <c r="H51" s="15"/>
    </row>
    <row r="52" spans="1:8" x14ac:dyDescent="0.25">
      <c r="A52" s="14"/>
      <c r="B52" s="37"/>
      <c r="C52" s="37"/>
      <c r="D52" s="37"/>
      <c r="E52" s="37"/>
      <c r="F52" s="37"/>
      <c r="G52" s="37"/>
      <c r="H52" s="15"/>
    </row>
    <row r="53" spans="1:8" ht="15.75" thickBot="1" x14ac:dyDescent="0.3">
      <c r="A53" s="18"/>
      <c r="B53" s="23"/>
      <c r="C53" s="23"/>
      <c r="D53" s="23"/>
      <c r="E53" s="23"/>
      <c r="F53" s="23"/>
      <c r="G53" s="23"/>
      <c r="H53" s="20"/>
    </row>
  </sheetData>
  <mergeCells count="2">
    <mergeCell ref="B38:F38"/>
    <mergeCell ref="B42:G52"/>
  </mergeCells>
  <pageMargins left="0.11811023622047245" right="0.11811023622047245" top="0.15748031496062992" bottom="0.15748031496062992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3.5703125" style="1" bestFit="1" customWidth="1"/>
    <col min="2" max="2" width="41.42578125" bestFit="1" customWidth="1"/>
    <col min="3" max="3" width="23.140625" customWidth="1"/>
    <col min="4" max="4" width="31.7109375" customWidth="1"/>
    <col min="5" max="5" width="1" customWidth="1"/>
  </cols>
  <sheetData>
    <row r="1" spans="1:5" ht="5.25" customHeight="1" thickBot="1" x14ac:dyDescent="0.3"/>
    <row r="2" spans="1:5" x14ac:dyDescent="0.25">
      <c r="A2" s="10" t="s">
        <v>43</v>
      </c>
      <c r="B2" s="11" t="s">
        <v>58</v>
      </c>
      <c r="C2" s="12"/>
      <c r="D2" s="12"/>
      <c r="E2" s="13"/>
    </row>
    <row r="3" spans="1:5" ht="5.25" customHeight="1" x14ac:dyDescent="0.25">
      <c r="A3" s="14"/>
      <c r="B3" s="6"/>
      <c r="C3" s="6"/>
      <c r="D3" s="6"/>
      <c r="E3" s="15"/>
    </row>
    <row r="4" spans="1:5" x14ac:dyDescent="0.25">
      <c r="A4" s="14"/>
      <c r="B4" s="28" t="s">
        <v>44</v>
      </c>
      <c r="C4" s="28" t="s">
        <v>56</v>
      </c>
      <c r="D4" s="28" t="s">
        <v>47</v>
      </c>
      <c r="E4" s="15"/>
    </row>
    <row r="5" spans="1:5" ht="30" x14ac:dyDescent="0.25">
      <c r="A5" s="14"/>
      <c r="B5" s="3" t="s">
        <v>48</v>
      </c>
      <c r="C5" s="24">
        <f>ROUND(('оплата труда'!G13+'оплата труда'!E30+'оплата труда'!F42)/6*7*1.302,2)</f>
        <v>0</v>
      </c>
      <c r="D5" s="27" t="s">
        <v>45</v>
      </c>
      <c r="E5" s="15"/>
    </row>
    <row r="6" spans="1:5" x14ac:dyDescent="0.25">
      <c r="A6" s="14"/>
      <c r="B6" s="3" t="s">
        <v>61</v>
      </c>
      <c r="C6" s="24">
        <f>ROUND('оплата труда'!F22*1.3,2)</f>
        <v>0</v>
      </c>
      <c r="D6" s="2"/>
      <c r="E6" s="15"/>
    </row>
    <row r="7" spans="1:5" x14ac:dyDescent="0.25">
      <c r="A7" s="14"/>
      <c r="B7" s="3" t="s">
        <v>55</v>
      </c>
      <c r="C7" s="24">
        <f>командировки!J18+командировки!G27+командировки!F36</f>
        <v>0</v>
      </c>
      <c r="D7" s="2"/>
      <c r="E7" s="15"/>
    </row>
    <row r="8" spans="1:5" x14ac:dyDescent="0.25">
      <c r="A8" s="14"/>
      <c r="B8" s="3" t="s">
        <v>36</v>
      </c>
      <c r="C8" s="24">
        <f>'товары и услуги'!G38</f>
        <v>0</v>
      </c>
      <c r="D8" s="2"/>
      <c r="E8" s="15"/>
    </row>
    <row r="9" spans="1:5" x14ac:dyDescent="0.25">
      <c r="A9" s="14"/>
      <c r="B9" s="4" t="s">
        <v>16</v>
      </c>
      <c r="C9" s="25">
        <f>SUM(C5:C8)</f>
        <v>0</v>
      </c>
      <c r="D9" s="2"/>
      <c r="E9" s="15"/>
    </row>
    <row r="10" spans="1:5" ht="15.75" thickBot="1" x14ac:dyDescent="0.3">
      <c r="A10" s="18"/>
      <c r="B10" s="19"/>
      <c r="C10" s="19"/>
      <c r="D10" s="19"/>
      <c r="E10" s="20"/>
    </row>
    <row r="11" spans="1:5" ht="15.75" thickBot="1" x14ac:dyDescent="0.3"/>
    <row r="12" spans="1:5" x14ac:dyDescent="0.25">
      <c r="A12" s="10" t="s">
        <v>65</v>
      </c>
      <c r="B12" s="11" t="s">
        <v>66</v>
      </c>
      <c r="C12" s="12"/>
      <c r="D12" s="12"/>
      <c r="E12" s="13"/>
    </row>
    <row r="13" spans="1:5" x14ac:dyDescent="0.25">
      <c r="A13" s="14"/>
      <c r="B13" s="6"/>
      <c r="C13" s="6"/>
      <c r="D13" s="6"/>
      <c r="E13" s="15"/>
    </row>
    <row r="14" spans="1:5" x14ac:dyDescent="0.25">
      <c r="A14" s="14"/>
      <c r="B14" s="28" t="s">
        <v>63</v>
      </c>
      <c r="C14" s="28" t="s">
        <v>64</v>
      </c>
      <c r="D14" s="28" t="s">
        <v>47</v>
      </c>
      <c r="E14" s="15"/>
    </row>
    <row r="15" spans="1:5" x14ac:dyDescent="0.25">
      <c r="A15" s="14"/>
      <c r="B15" s="3"/>
      <c r="C15" s="24"/>
      <c r="D15" s="27"/>
      <c r="E15" s="15"/>
    </row>
    <row r="16" spans="1:5" x14ac:dyDescent="0.25">
      <c r="A16" s="14"/>
      <c r="B16" s="3"/>
      <c r="C16" s="24"/>
      <c r="D16" s="2"/>
      <c r="E16" s="15"/>
    </row>
    <row r="17" spans="1:5" x14ac:dyDescent="0.25">
      <c r="A17" s="14"/>
      <c r="B17" s="3"/>
      <c r="C17" s="24"/>
      <c r="D17" s="2"/>
      <c r="E17" s="15"/>
    </row>
    <row r="18" spans="1:5" x14ac:dyDescent="0.25">
      <c r="A18" s="14"/>
      <c r="B18" s="3"/>
      <c r="C18" s="24"/>
      <c r="D18" s="2"/>
      <c r="E18" s="15"/>
    </row>
    <row r="19" spans="1:5" x14ac:dyDescent="0.25">
      <c r="A19" s="14"/>
      <c r="B19" s="4" t="s">
        <v>16</v>
      </c>
      <c r="C19" s="25">
        <f>SUM(C15:C18)</f>
        <v>0</v>
      </c>
      <c r="D19" s="2"/>
      <c r="E19" s="15"/>
    </row>
    <row r="20" spans="1:5" ht="15.75" thickBot="1" x14ac:dyDescent="0.3">
      <c r="A20" s="18"/>
      <c r="B20" s="19"/>
      <c r="C20" s="19"/>
      <c r="D20" s="19"/>
      <c r="E20" s="20"/>
    </row>
  </sheetData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оплата труда</vt:lpstr>
      <vt:lpstr>командировки</vt:lpstr>
      <vt:lpstr>товары и услуги</vt:lpstr>
      <vt:lpstr>бюджет проекта</vt:lpstr>
      <vt:lpstr>'бюджет проекта'!Область_печати</vt:lpstr>
      <vt:lpstr>командировки!Область_печати</vt:lpstr>
      <vt:lpstr>'товары и услуги'!Область_печати</vt:lpstr>
    </vt:vector>
  </TitlesOfParts>
  <Company>Томский государственный университет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Чильдинова</dc:creator>
  <cp:lastModifiedBy>Татьяна А. Чильдинова</cp:lastModifiedBy>
  <cp:lastPrinted>2021-12-13T10:48:50Z</cp:lastPrinted>
  <dcterms:created xsi:type="dcterms:W3CDTF">2021-11-01T09:03:14Z</dcterms:created>
  <dcterms:modified xsi:type="dcterms:W3CDTF">2023-02-10T05:54:32Z</dcterms:modified>
</cp:coreProperties>
</file>